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3"/>
  </bookViews>
  <sheets>
    <sheet name="表1 一般债券情况表" sheetId="1" r:id="rId1"/>
    <sheet name="表2 专项债券情况表" sheetId="2" r:id="rId2"/>
    <sheet name="表3 一般债券资金收支情况表" sheetId="3" r:id="rId3"/>
    <sheet name="表4 专项债券资金收支情况表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'表1 一般债券情况表'!$A$5:$P$8</definedName>
    <definedName name="_xlnm._FilterDatabase" localSheetId="1" hidden="1">'表2 专项债券情况表'!$A$5:$O$48</definedName>
    <definedName name="_xlnm.Print_Titles" localSheetId="1">'表2 专项债券情况表'!$4:$5</definedName>
    <definedName name="_xlnm.Print_Titles" localSheetId="3">'表4 专项债券资金收支情况表'!$4:$5</definedName>
  </definedNames>
  <calcPr calcId="144525"/>
</workbook>
</file>

<file path=xl/sharedStrings.xml><?xml version="1.0" encoding="utf-8"?>
<sst xmlns="http://schemas.openxmlformats.org/spreadsheetml/2006/main" count="230" uniqueCount="93">
  <si>
    <t>表1</t>
  </si>
  <si>
    <t>2022年--2023年末深圳市本级发行的新增地方政府一般债券情况表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</si>
  <si>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</si>
  <si>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</si>
  <si>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</si>
  <si>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</si>
  <si>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</si>
  <si>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</si>
  <si>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</si>
  <si>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</si>
  <si>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</si>
  <si>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</si>
  <si>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</si>
  <si>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债券期限（年）</t>
  </si>
  <si>
    <t>其中：债券资金安排</t>
  </si>
  <si>
    <t>无</t>
  </si>
  <si>
    <t>注：本表由使用债券资金的部门不迟于每年6月底前公开，反映截至上年末一般债券及项目信息。市本级不含前海、大鹏、深汕。</t>
  </si>
  <si>
    <t>表2</t>
  </si>
  <si>
    <t>2022年--2023年末深圳市本级发行的新增地方政府专项债券情况表</t>
  </si>
  <si>
    <t>债券项目资产类型</t>
  </si>
  <si>
    <t>已取得项目收益</t>
  </si>
  <si>
    <t>2022年深圳市（本级）交通基础设施专项债券（一期）-2022年深圳市政府专项债券（一期）</t>
  </si>
  <si>
    <t>专项债券</t>
  </si>
  <si>
    <t>轨道交通</t>
  </si>
  <si>
    <t>2022年深圳市（本级）交通基础设施专项债券（二期）-2022年深圳市政府专项债券（二期）</t>
  </si>
  <si>
    <t>2022年深圳市政府专项债券（三期）</t>
  </si>
  <si>
    <t>其他医疗与社会保障资产、轨道交通、其他市政设施资产</t>
  </si>
  <si>
    <t>2022年深圳市政府专项债券（十六期）</t>
  </si>
  <si>
    <t>2022年深圳市政府专项债券（十七期）</t>
  </si>
  <si>
    <t>其他医疗与社会保障资产、轨道交通</t>
  </si>
  <si>
    <t>2022年深圳市政府专项债券（十八期）</t>
  </si>
  <si>
    <t>其他市政设施资产</t>
  </si>
  <si>
    <t>2022年深圳市政府专项债券（十九期）</t>
  </si>
  <si>
    <t>其他教育科学文化资产、供水、轨道交通</t>
  </si>
  <si>
    <t>2022年深圳市政府专项债券（二十期）</t>
  </si>
  <si>
    <t>2022年深圳市政府专项债券（二十六期）</t>
  </si>
  <si>
    <t>2022年深圳市政府专项债券（三十六期）</t>
  </si>
  <si>
    <t>2022年深圳市政府专项债券（四十一期）</t>
  </si>
  <si>
    <t>其他医疗与社会保障资产</t>
  </si>
  <si>
    <t>2022年深圳市政府专项债券（四十二期）</t>
  </si>
  <si>
    <t>2022年深圳市离岸人民币地方政府债券（3年期）</t>
  </si>
  <si>
    <t>HK0000881950</t>
  </si>
  <si>
    <t>2023年深圳市政府专项债券（一期）</t>
  </si>
  <si>
    <t>供水</t>
  </si>
  <si>
    <t>2023年深圳市政府专项债券（六期）</t>
  </si>
  <si>
    <t>2023年深圳市政府专项债券（十期）</t>
  </si>
  <si>
    <t>2023年深圳市政府专项债券（十二期）</t>
  </si>
  <si>
    <t>2023年深圳市政府专项债券（十三期）</t>
  </si>
  <si>
    <t>2023年深圳市政府专项债券（十七期）</t>
  </si>
  <si>
    <t>2023年深圳市政府专项债券（十九期）</t>
  </si>
  <si>
    <t>2023年深圳市政府专项债券（二十期）</t>
  </si>
  <si>
    <t>2023年深圳市政府专项债券（二十三期）</t>
  </si>
  <si>
    <t>2023年深圳市政府专项债券（二十四期）</t>
  </si>
  <si>
    <t>其他教育科学文化资产、公立医院</t>
  </si>
  <si>
    <t>2023年深圳市政府专项债券（二十五期）</t>
  </si>
  <si>
    <t>2023年深圳市政府专项债券（二十六期）</t>
  </si>
  <si>
    <t>机场</t>
  </si>
  <si>
    <t>2023年深圳市政府专项债券（三十八期）</t>
  </si>
  <si>
    <t>2023年深圳市政府专项债券（三十九期）</t>
  </si>
  <si>
    <t>2023年深圳市政府专项债券（四十期）</t>
  </si>
  <si>
    <t>2023年深圳市政府专项债券（四十一期）</t>
  </si>
  <si>
    <t>2023年深圳市政府专项债券（四十三期）</t>
  </si>
  <si>
    <t>2023年深圳市政府专项债券（四十四期）</t>
  </si>
  <si>
    <t>其他医疗与社会保障资产、轨道交通、其他资产</t>
  </si>
  <si>
    <t>2023年深圳市政府专项债券（四十五期）</t>
  </si>
  <si>
    <t>其他教育科学文化资产、供水、公立医院</t>
  </si>
  <si>
    <t>2023年深圳市政府专项债券（四十六期）</t>
  </si>
  <si>
    <t>2023年深圳市政府专项债券（四十七期）</t>
  </si>
  <si>
    <t>2023年深圳市政府专项债券（四十八期）</t>
  </si>
  <si>
    <t>2023年深圳市政府专项债券（五十二期）</t>
  </si>
  <si>
    <t>2023年深圳市政府专项债券（五十三期）</t>
  </si>
  <si>
    <t>其他资产、其他市政设施资产</t>
  </si>
  <si>
    <t>2023年深圳市离岸人民币地方政府债券（3年期）</t>
  </si>
  <si>
    <t>HK0000946894</t>
  </si>
  <si>
    <t>2023年深圳市政府专项债券（六十期）</t>
  </si>
  <si>
    <t>2023年深圳市政府专项债券（六十三期）</t>
  </si>
  <si>
    <t>2023年深圳市政府专项债券（六十五期）</t>
  </si>
  <si>
    <t>水利建设、轨道交通</t>
  </si>
  <si>
    <t>2023年深圳市政府专项债券（六十八期）</t>
  </si>
  <si>
    <t>注：本表由使用债券资金的部门不迟于每年6月底前公开，反映截至上年末专项债券及项目信息。市本级不含前海、大鹏、深汕。</t>
  </si>
  <si>
    <t>表3</t>
  </si>
  <si>
    <t>2022年--2023年末深圳市本级发行的新增地方政府一般债券资金收支情况表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</si>
  <si>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</si>
  <si>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</si>
  <si>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</si>
  <si>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</si>
  <si>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</si>
  <si>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表4</t>
  </si>
  <si>
    <t>2022年--2023年末深圳市本级发行的新增地方政府专项债券资金收支情况表</t>
  </si>
  <si>
    <t>2022年--2023年末新增专项债券资金收入</t>
  </si>
  <si>
    <t>2022年--2023年末新增专项债券资金安排的支出</t>
  </si>
  <si>
    <t>合计</t>
  </si>
  <si>
    <t>229其他支出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</si>
</sst>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\-mm\-dd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b/>
      <sz val="15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8" borderId="1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0" fontId="0" fillId="0" borderId="1" xfId="4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0" fontId="0" fillId="0" borderId="1" xfId="4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0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Font="1" applyBorder="1">
      <alignment vertical="center"/>
    </xf>
    <xf numFmtId="10" fontId="0" fillId="0" borderId="0" xfId="40" applyNumberFormat="1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19;&#26032;&#20013;&#24515;&#38468;&#20214;1&#65306;2022-2023&#24180;&#21457;&#34892;&#30340;&#23384;&#32493;&#26399;&#26032;&#22686;&#20538;&#21048;&#24773;&#20917;&#34920;&#65288;&#25130;&#33267;2023&#24180;12&#26376;&#26411;&#65289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26;&#22330;6.17&#38468;&#20214;1&#65306;2022-2023&#24180;&#21457;&#34892;&#30340;&#23384;&#32493;&#26399;&#26032;&#22686;&#20538;&#21048;&#24773;&#20917;&#34920;&#65288;&#25130;&#33267;2023&#24180;12&#26376;&#26411;&#65289;(2)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145;&#28207;&#20462;&#25913;&#38468;&#20214;1&#65306;2022-2023&#24180;&#21457;&#34892;&#30340;&#23384;&#32493;&#26399;&#26032;&#22686;&#20538;&#21048;&#24773;&#20917;&#34920;&#65288;&#25130;&#33267;2023&#24180;12&#26376;&#26411;&#65289;-&#24050;&#22635;&#25253;0614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21153;&#38598;&#22242;6.17&#38468;&#20214;1&#65306;2022-2023&#24180;&#21457;&#34892;&#30340;&#23384;&#32493;&#26399;&#26032;&#22686;&#20538;&#21048;&#24773;&#20917;&#34920;&#65288;&#25130;&#33267;2023&#24180;12&#26376;&#2641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38081;&#38598;&#22242;&#65306;2022-2023&#24180;&#21457;&#34892;&#30340;&#23384;&#32493;&#26399;&#26032;&#22686;&#20538;&#21048;&#24773;&#20917;&#34920;&#65288;&#25130;&#33267;2023&#24180;12&#26376;&#26411;&#65289;(4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一般债券情况表"/>
      <sheetName val="表2 专项债券情况表"/>
      <sheetName val="表3 一般债券资金收支情况表"/>
      <sheetName val="表4 专项债券资金收支情况表"/>
      <sheetName val="表5.表格下拉内容【勿动勿删】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 一般债券情况表"/>
      <sheetName val="表2 专项债券情况表"/>
      <sheetName val="表3 一般债券资金收支情况表"/>
      <sheetName val="表4 专项债券资金收支情况表"/>
      <sheetName val="表5.表格下拉内容【勿动勿删】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1 一般债券情况表"/>
      <sheetName val="表2 专项债券情况表"/>
      <sheetName val="表3 一般债券资金收支情况表"/>
      <sheetName val="表4 专项债券资金收支情况表"/>
      <sheetName val="表5.表格下拉内容【勿动勿删】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表1 一般债券情况表"/>
      <sheetName val="表2 专项债券情况表"/>
      <sheetName val="表3 一般债券资金收支情况表"/>
      <sheetName val="表4 专项债券资金收支情况表"/>
      <sheetName val="表5.表格下拉内容【勿动勿删】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1 一般债券情况表"/>
      <sheetName val="表2 专项债券情况表"/>
      <sheetName val="表3 一般债券资金收支情况表"/>
      <sheetName val="表4 专项债券资金收支情况表"/>
      <sheetName val="表5.表格下拉内容【勿动勿删】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workbookViewId="0">
      <selection activeCell="G18" sqref="G18"/>
    </sheetView>
  </sheetViews>
  <sheetFormatPr defaultColWidth="10" defaultRowHeight="14.25"/>
  <cols>
    <col min="1" max="1" width="41.6166666666667" customWidth="1"/>
    <col min="2" max="2" width="13.825" customWidth="1"/>
    <col min="3" max="3" width="9.10833333333333" customWidth="1"/>
    <col min="4" max="4" width="8.51666666666667" customWidth="1"/>
    <col min="5" max="5" width="11.6166666666667" customWidth="1"/>
    <col min="6" max="6" width="8.66666666666667" customWidth="1"/>
    <col min="7" max="7" width="8.525" customWidth="1"/>
    <col min="8" max="11" width="12.2" customWidth="1"/>
    <col min="12" max="12" width="6.325" customWidth="1"/>
    <col min="13" max="13" width="9.76666666666667" customWidth="1"/>
    <col min="14" max="16378" width="10" customWidth="1"/>
  </cols>
  <sheetData>
    <row r="1" spans="1:1">
      <c r="A1" s="1" t="s">
        <v>0</v>
      </c>
    </row>
    <row r="2" ht="27.8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1" ht="14.3" customHeight="1" spans="1:12">
      <c r="A3" s="1"/>
      <c r="B3" s="1"/>
      <c r="C3" s="1"/>
      <c r="D3" s="1"/>
      <c r="E3" s="1"/>
      <c r="F3" s="1"/>
      <c r="G3" s="1"/>
      <c r="I3" s="1"/>
      <c r="J3" s="28" t="s">
        <v>2</v>
      </c>
      <c r="K3" s="28"/>
      <c r="L3" s="28"/>
    </row>
    <row r="4" customFormat="1" ht="18.05" customHeight="1" spans="1:12">
      <c r="A4" s="36" t="s">
        <v>3</v>
      </c>
      <c r="B4" s="37"/>
      <c r="C4" s="37"/>
      <c r="D4" s="37"/>
      <c r="E4" s="37"/>
      <c r="F4" s="37"/>
      <c r="G4" s="31"/>
      <c r="H4" s="3" t="s">
        <v>4</v>
      </c>
      <c r="I4" s="3"/>
      <c r="J4" s="3" t="s">
        <v>5</v>
      </c>
      <c r="K4" s="3"/>
      <c r="L4" s="3" t="s">
        <v>6</v>
      </c>
    </row>
    <row r="5" customFormat="1" ht="63" customHeight="1" spans="1:12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/>
      <c r="I5" s="3" t="s">
        <v>14</v>
      </c>
      <c r="J5" s="3"/>
      <c r="K5" s="3" t="s">
        <v>14</v>
      </c>
      <c r="L5" s="3"/>
    </row>
    <row r="6" s="34" customFormat="1" ht="29" customHeight="1" spans="1:12">
      <c r="A6" s="38" t="s">
        <v>15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customFormat="1" ht="29" customHeight="1" spans="1:1">
      <c r="A7" t="s">
        <v>16</v>
      </c>
    </row>
    <row r="8" s="35" customFormat="1" spans="2:6">
      <c r="B8" s="39"/>
      <c r="E8" s="40"/>
      <c r="F8" s="41"/>
    </row>
    <row r="9" s="35" customFormat="1" spans="2:6">
      <c r="B9" s="39"/>
      <c r="E9" s="40"/>
      <c r="F9" s="41"/>
    </row>
    <row r="10" s="35" customFormat="1" spans="2:6">
      <c r="B10" s="39"/>
      <c r="E10" s="40"/>
      <c r="F10" s="41"/>
    </row>
    <row r="11" s="35" customFormat="1" spans="2:6">
      <c r="B11" s="39"/>
      <c r="E11" s="40"/>
      <c r="F11" s="41"/>
    </row>
    <row r="12" s="35" customFormat="1" spans="2:6">
      <c r="B12" s="39"/>
      <c r="E12" s="40"/>
      <c r="F12" s="41"/>
    </row>
    <row r="13" s="35" customFormat="1" spans="2:6">
      <c r="B13" s="39"/>
      <c r="E13" s="40"/>
      <c r="F13" s="41"/>
    </row>
    <row r="14" s="35" customFormat="1" spans="2:6">
      <c r="B14" s="39"/>
      <c r="E14" s="40"/>
      <c r="F14" s="41"/>
    </row>
    <row r="15" s="35" customFormat="1" spans="2:6">
      <c r="B15" s="39"/>
      <c r="E15" s="40"/>
      <c r="F15" s="41"/>
    </row>
    <row r="16" s="35" customFormat="1" spans="2:6">
      <c r="B16" s="39"/>
      <c r="E16" s="40"/>
      <c r="F16" s="41"/>
    </row>
    <row r="17" s="35" customFormat="1" spans="2:6">
      <c r="B17" s="39"/>
      <c r="E17" s="40"/>
      <c r="F17" s="41"/>
    </row>
    <row r="18" s="35" customFormat="1" spans="2:6">
      <c r="B18" s="39"/>
      <c r="E18" s="40"/>
      <c r="F18" s="41"/>
    </row>
    <row r="19" s="35" customFormat="1" spans="2:6">
      <c r="B19" s="39"/>
      <c r="E19" s="40"/>
      <c r="F19" s="41"/>
    </row>
    <row r="20" s="35" customFormat="1" spans="2:6">
      <c r="B20" s="39"/>
      <c r="E20" s="40"/>
      <c r="F20" s="41"/>
    </row>
    <row r="21" s="35" customFormat="1" spans="2:6">
      <c r="B21" s="39"/>
      <c r="E21" s="40"/>
      <c r="F21" s="41"/>
    </row>
    <row r="22" s="35" customFormat="1" spans="2:6">
      <c r="B22" s="39"/>
      <c r="E22" s="40"/>
      <c r="F22" s="41"/>
    </row>
    <row r="23" s="35" customFormat="1" spans="2:6">
      <c r="B23" s="39"/>
      <c r="E23" s="40"/>
      <c r="F23" s="41"/>
    </row>
    <row r="24" s="35" customFormat="1" spans="2:6">
      <c r="B24" s="39"/>
      <c r="E24" s="40"/>
      <c r="F24" s="41"/>
    </row>
    <row r="25" s="35" customFormat="1" spans="2:6">
      <c r="B25" s="39"/>
      <c r="E25" s="40"/>
      <c r="F25" s="41"/>
    </row>
    <row r="26" s="35" customFormat="1" spans="2:6">
      <c r="B26" s="39"/>
      <c r="E26" s="40"/>
      <c r="F26" s="41"/>
    </row>
    <row r="27" s="35" customFormat="1" spans="2:6">
      <c r="B27" s="39"/>
      <c r="E27" s="40"/>
      <c r="F27" s="41"/>
    </row>
    <row r="28" s="35" customFormat="1" spans="2:6">
      <c r="B28" s="39"/>
      <c r="E28" s="40"/>
      <c r="F28" s="41"/>
    </row>
    <row r="29" s="35" customFormat="1" spans="2:6">
      <c r="B29" s="39"/>
      <c r="E29" s="40"/>
      <c r="F29" s="41"/>
    </row>
    <row r="30" s="35" customFormat="1" spans="2:6">
      <c r="B30" s="39"/>
      <c r="E30" s="40"/>
      <c r="F30" s="41"/>
    </row>
    <row r="31" s="35" customFormat="1" spans="2:6">
      <c r="B31" s="39"/>
      <c r="E31" s="40"/>
      <c r="F31" s="41"/>
    </row>
    <row r="32" s="35" customFormat="1" spans="2:6">
      <c r="B32" s="39"/>
      <c r="E32" s="40"/>
      <c r="F32" s="41"/>
    </row>
    <row r="33" s="35" customFormat="1" spans="2:6">
      <c r="B33" s="39"/>
      <c r="E33" s="40"/>
      <c r="F33" s="41"/>
    </row>
    <row r="34" s="35" customFormat="1" spans="2:6">
      <c r="B34" s="39"/>
      <c r="E34" s="40"/>
      <c r="F34" s="41"/>
    </row>
    <row r="35" s="35" customFormat="1" spans="2:6">
      <c r="B35" s="39"/>
      <c r="E35" s="40"/>
      <c r="F35" s="41"/>
    </row>
    <row r="36" s="35" customFormat="1" spans="2:6">
      <c r="B36" s="39"/>
      <c r="E36" s="40"/>
      <c r="F36" s="41"/>
    </row>
    <row r="37" s="35" customFormat="1" spans="2:6">
      <c r="B37" s="39"/>
      <c r="E37" s="40"/>
      <c r="F37" s="41"/>
    </row>
  </sheetData>
  <autoFilter ref="A5:P8">
    <extLst/>
  </autoFilter>
  <mergeCells count="6">
    <mergeCell ref="A2:L2"/>
    <mergeCell ref="J3:L3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R10" sqref="R10"/>
    </sheetView>
  </sheetViews>
  <sheetFormatPr defaultColWidth="10" defaultRowHeight="14.25"/>
  <cols>
    <col min="1" max="1" width="37.875" customWidth="1"/>
    <col min="2" max="2" width="10.75" customWidth="1"/>
    <col min="3" max="3" width="9.125" style="11" customWidth="1"/>
    <col min="4" max="4" width="10.75" customWidth="1"/>
    <col min="5" max="5" width="12.7833333333333" customWidth="1"/>
    <col min="6" max="6" width="8.53333333333333" customWidth="1"/>
    <col min="7" max="7" width="7.35" customWidth="1"/>
    <col min="8" max="8" width="11.6166666666667" style="12" customWidth="1"/>
    <col min="9" max="12" width="10.2916666666667" customWidth="1"/>
    <col min="13" max="13" width="8.375" customWidth="1"/>
    <col min="14" max="14" width="4.875" customWidth="1"/>
    <col min="15" max="15" width="10" style="13" customWidth="1"/>
    <col min="16" max="16364" width="10" customWidth="1"/>
  </cols>
  <sheetData>
    <row r="1" ht="14.3" customHeight="1" spans="1:1">
      <c r="A1" s="1" t="s">
        <v>17</v>
      </c>
    </row>
    <row r="2" ht="27.85" customHeight="1" spans="1:14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4.3" customHeight="1" spans="1:15">
      <c r="A3" s="1"/>
      <c r="B3" s="1"/>
      <c r="C3" s="1"/>
      <c r="D3" s="1"/>
      <c r="E3" s="1"/>
      <c r="F3" s="1"/>
      <c r="G3" s="1"/>
      <c r="H3" s="12"/>
      <c r="J3" s="1"/>
      <c r="K3" s="1"/>
      <c r="L3" s="28" t="s">
        <v>2</v>
      </c>
      <c r="M3" s="28"/>
      <c r="N3" s="28"/>
      <c r="O3" s="13"/>
    </row>
    <row r="4" customFormat="1" ht="31" customHeight="1" spans="1:15">
      <c r="A4" s="14" t="s">
        <v>3</v>
      </c>
      <c r="B4" s="15"/>
      <c r="C4" s="15"/>
      <c r="D4" s="15"/>
      <c r="E4" s="15"/>
      <c r="F4" s="15"/>
      <c r="G4" s="19"/>
      <c r="H4" s="16" t="s">
        <v>19</v>
      </c>
      <c r="I4" s="16" t="s">
        <v>4</v>
      </c>
      <c r="J4" s="16"/>
      <c r="K4" s="16" t="s">
        <v>5</v>
      </c>
      <c r="L4" s="16"/>
      <c r="M4" s="16" t="s">
        <v>20</v>
      </c>
      <c r="N4" s="31" t="s">
        <v>6</v>
      </c>
      <c r="O4" s="13"/>
    </row>
    <row r="5" customFormat="1" ht="72" customHeight="1" spans="1:15">
      <c r="A5" s="16" t="s">
        <v>7</v>
      </c>
      <c r="B5" s="16" t="s">
        <v>8</v>
      </c>
      <c r="C5" s="16" t="s">
        <v>9</v>
      </c>
      <c r="D5" s="16" t="s">
        <v>10</v>
      </c>
      <c r="E5" s="16" t="s">
        <v>11</v>
      </c>
      <c r="F5" s="16" t="s">
        <v>12</v>
      </c>
      <c r="G5" s="16" t="s">
        <v>13</v>
      </c>
      <c r="H5" s="16"/>
      <c r="I5" s="16"/>
      <c r="J5" s="16" t="s">
        <v>14</v>
      </c>
      <c r="K5" s="16"/>
      <c r="L5" s="16" t="s">
        <v>14</v>
      </c>
      <c r="M5" s="16"/>
      <c r="N5" s="31"/>
      <c r="O5" s="13"/>
    </row>
    <row r="6" customFormat="1" ht="42.75" spans="1:15">
      <c r="A6" s="17" t="s">
        <v>21</v>
      </c>
      <c r="B6" s="17">
        <v>198139</v>
      </c>
      <c r="C6" s="17" t="s">
        <v>22</v>
      </c>
      <c r="D6" s="17">
        <v>38</v>
      </c>
      <c r="E6" s="20">
        <v>44642</v>
      </c>
      <c r="F6" s="21">
        <v>0.0289</v>
      </c>
      <c r="G6" s="17">
        <v>7</v>
      </c>
      <c r="H6" s="22" t="s">
        <v>23</v>
      </c>
      <c r="I6" s="29">
        <v>1169.59551042285</v>
      </c>
      <c r="J6" s="29">
        <v>341.732356</v>
      </c>
      <c r="K6" s="29">
        <v>880.78</v>
      </c>
      <c r="L6" s="29">
        <v>340.032356</v>
      </c>
      <c r="M6" s="29">
        <v>0</v>
      </c>
      <c r="N6" s="17"/>
      <c r="O6" s="13"/>
    </row>
    <row r="7" customFormat="1" ht="42.75" spans="1:15">
      <c r="A7" s="17" t="s">
        <v>24</v>
      </c>
      <c r="B7" s="17">
        <v>198140</v>
      </c>
      <c r="C7" s="17" t="s">
        <v>22</v>
      </c>
      <c r="D7" s="17">
        <v>31.8</v>
      </c>
      <c r="E7" s="20">
        <v>44642</v>
      </c>
      <c r="F7" s="21">
        <v>0.0331</v>
      </c>
      <c r="G7" s="17">
        <v>20</v>
      </c>
      <c r="H7" s="22" t="s">
        <v>23</v>
      </c>
      <c r="I7" s="29">
        <v>1410.39</v>
      </c>
      <c r="J7" s="29">
        <v>263.6</v>
      </c>
      <c r="K7" s="29">
        <v>245.01</v>
      </c>
      <c r="L7" s="29">
        <v>145.58</v>
      </c>
      <c r="M7" s="29">
        <v>0</v>
      </c>
      <c r="N7" s="17"/>
      <c r="O7" s="13"/>
    </row>
    <row r="8" customFormat="1" ht="63.75" spans="1:15">
      <c r="A8" s="17" t="s">
        <v>25</v>
      </c>
      <c r="B8" s="17">
        <v>198141</v>
      </c>
      <c r="C8" s="17" t="s">
        <v>22</v>
      </c>
      <c r="D8" s="17">
        <v>4.37</v>
      </c>
      <c r="E8" s="20">
        <v>44642</v>
      </c>
      <c r="F8" s="21">
        <v>0.0322</v>
      </c>
      <c r="G8" s="17">
        <v>15</v>
      </c>
      <c r="H8" s="22" t="s">
        <v>26</v>
      </c>
      <c r="I8" s="30">
        <v>1215.10968242285</v>
      </c>
      <c r="J8" s="30">
        <v>370.000009641</v>
      </c>
      <c r="K8" s="30">
        <v>917.25206664</v>
      </c>
      <c r="L8" s="30">
        <v>368.239409641</v>
      </c>
      <c r="M8" s="30">
        <v>0.166</v>
      </c>
      <c r="N8" s="17"/>
      <c r="O8" s="13"/>
    </row>
    <row r="9" spans="1:14">
      <c r="A9" s="17" t="s">
        <v>27</v>
      </c>
      <c r="B9" s="17">
        <v>2205833</v>
      </c>
      <c r="C9" s="17" t="s">
        <v>22</v>
      </c>
      <c r="D9" s="17">
        <v>30</v>
      </c>
      <c r="E9" s="20">
        <v>44706</v>
      </c>
      <c r="F9" s="21">
        <v>0.0288</v>
      </c>
      <c r="G9" s="17">
        <v>7</v>
      </c>
      <c r="H9" s="22" t="s">
        <v>23</v>
      </c>
      <c r="I9" s="29">
        <v>1169.59551042285</v>
      </c>
      <c r="J9" s="29">
        <v>341.732356</v>
      </c>
      <c r="K9" s="29">
        <v>880.78</v>
      </c>
      <c r="L9" s="29">
        <v>340.032356</v>
      </c>
      <c r="M9" s="29">
        <v>0</v>
      </c>
      <c r="N9" s="17"/>
    </row>
    <row r="10" ht="38.25" spans="1:14">
      <c r="A10" s="17" t="s">
        <v>28</v>
      </c>
      <c r="B10" s="17">
        <v>2205834</v>
      </c>
      <c r="C10" s="17" t="s">
        <v>22</v>
      </c>
      <c r="D10" s="17">
        <v>2.33</v>
      </c>
      <c r="E10" s="20">
        <v>44706</v>
      </c>
      <c r="F10" s="21">
        <v>0.0318</v>
      </c>
      <c r="G10" s="17">
        <v>15</v>
      </c>
      <c r="H10" s="23" t="s">
        <v>29</v>
      </c>
      <c r="I10" s="30">
        <v>1185.96313542285</v>
      </c>
      <c r="J10" s="30">
        <v>351.094559701</v>
      </c>
      <c r="K10" s="30">
        <v>892.4638162</v>
      </c>
      <c r="L10" s="30">
        <v>349.126559701</v>
      </c>
      <c r="M10" s="30">
        <v>0.0473</v>
      </c>
      <c r="N10" s="17"/>
    </row>
    <row r="11" ht="25.5" spans="1:14">
      <c r="A11" s="17" t="s">
        <v>30</v>
      </c>
      <c r="B11" s="17">
        <v>2205835</v>
      </c>
      <c r="C11" s="17" t="s">
        <v>22</v>
      </c>
      <c r="D11" s="17">
        <v>2.3</v>
      </c>
      <c r="E11" s="20">
        <v>44706</v>
      </c>
      <c r="F11" s="21">
        <v>0.0318</v>
      </c>
      <c r="G11" s="17">
        <v>15</v>
      </c>
      <c r="H11" s="24" t="s">
        <v>31</v>
      </c>
      <c r="I11" s="29">
        <v>22.7</v>
      </c>
      <c r="J11" s="29">
        <v>13.7</v>
      </c>
      <c r="K11" s="29">
        <v>18.44</v>
      </c>
      <c r="L11" s="29">
        <v>13.7</v>
      </c>
      <c r="M11" s="29">
        <v>0.002</v>
      </c>
      <c r="N11" s="17"/>
    </row>
    <row r="12" ht="38.25" spans="1:14">
      <c r="A12" s="17" t="s">
        <v>32</v>
      </c>
      <c r="B12" s="17">
        <v>2205836</v>
      </c>
      <c r="C12" s="17" t="s">
        <v>22</v>
      </c>
      <c r="D12" s="17">
        <v>4.7</v>
      </c>
      <c r="E12" s="20">
        <v>44706</v>
      </c>
      <c r="F12" s="21">
        <v>0.0318</v>
      </c>
      <c r="G12" s="17">
        <v>15</v>
      </c>
      <c r="H12" s="23" t="s">
        <v>33</v>
      </c>
      <c r="I12" s="30">
        <v>1224.49051042285</v>
      </c>
      <c r="J12" s="30">
        <v>358.082356</v>
      </c>
      <c r="K12" s="30">
        <v>900.6859</v>
      </c>
      <c r="L12" s="30">
        <v>348.586256</v>
      </c>
      <c r="M12" s="30">
        <v>0</v>
      </c>
      <c r="N12" s="17"/>
    </row>
    <row r="13" s="10" customFormat="1" spans="1:15">
      <c r="A13" s="17" t="s">
        <v>34</v>
      </c>
      <c r="B13" s="17">
        <v>2205837</v>
      </c>
      <c r="C13" s="17" t="s">
        <v>22</v>
      </c>
      <c r="D13" s="17">
        <v>12</v>
      </c>
      <c r="E13" s="20">
        <v>44706</v>
      </c>
      <c r="F13" s="21">
        <v>0.0324</v>
      </c>
      <c r="G13" s="17">
        <v>20</v>
      </c>
      <c r="H13" s="22" t="s">
        <v>23</v>
      </c>
      <c r="I13" s="30">
        <v>1893.85</v>
      </c>
      <c r="J13" s="30">
        <v>420.5</v>
      </c>
      <c r="K13" s="30">
        <v>288.88</v>
      </c>
      <c r="L13" s="30">
        <v>169.58</v>
      </c>
      <c r="M13" s="30">
        <v>0</v>
      </c>
      <c r="N13" s="27"/>
      <c r="O13" s="32"/>
    </row>
    <row r="14" spans="1:14">
      <c r="A14" s="17" t="s">
        <v>35</v>
      </c>
      <c r="B14" s="17">
        <v>2271270</v>
      </c>
      <c r="C14" s="17" t="s">
        <v>22</v>
      </c>
      <c r="D14" s="17">
        <v>12</v>
      </c>
      <c r="E14" s="20">
        <v>44733</v>
      </c>
      <c r="F14" s="21">
        <v>0.0289</v>
      </c>
      <c r="G14" s="17">
        <v>7</v>
      </c>
      <c r="H14" s="22" t="s">
        <v>23</v>
      </c>
      <c r="I14" s="29">
        <v>1169.59551042285</v>
      </c>
      <c r="J14" s="29">
        <v>341.732356</v>
      </c>
      <c r="K14" s="29">
        <v>880.78</v>
      </c>
      <c r="L14" s="29">
        <v>340.032356</v>
      </c>
      <c r="M14" s="29">
        <v>0</v>
      </c>
      <c r="N14" s="17"/>
    </row>
    <row r="15" spans="1:14">
      <c r="A15" s="17" t="s">
        <v>36</v>
      </c>
      <c r="B15" s="17">
        <v>2271444</v>
      </c>
      <c r="C15" s="17" t="s">
        <v>22</v>
      </c>
      <c r="D15" s="17">
        <v>49.2</v>
      </c>
      <c r="E15" s="20">
        <v>44740</v>
      </c>
      <c r="F15" s="21">
        <v>0.029</v>
      </c>
      <c r="G15" s="17">
        <v>7</v>
      </c>
      <c r="H15" s="22" t="s">
        <v>23</v>
      </c>
      <c r="I15" s="30">
        <v>1883.032224052</v>
      </c>
      <c r="J15" s="30">
        <v>625.010325474</v>
      </c>
      <c r="K15" s="30">
        <v>1187.8305305214</v>
      </c>
      <c r="L15" s="30">
        <v>488.610325474</v>
      </c>
      <c r="M15" s="30">
        <v>0</v>
      </c>
      <c r="N15" s="17"/>
    </row>
    <row r="16" ht="25.5" spans="1:14">
      <c r="A16" s="17" t="s">
        <v>37</v>
      </c>
      <c r="B16" s="17">
        <v>198172</v>
      </c>
      <c r="C16" s="17" t="s">
        <v>22</v>
      </c>
      <c r="D16" s="17">
        <v>1.4</v>
      </c>
      <c r="E16" s="20">
        <v>44865</v>
      </c>
      <c r="F16" s="21">
        <v>0.0297</v>
      </c>
      <c r="G16" s="17">
        <v>15</v>
      </c>
      <c r="H16" s="24" t="s">
        <v>38</v>
      </c>
      <c r="I16" s="29">
        <v>13.484795</v>
      </c>
      <c r="J16" s="29">
        <v>8.07470594</v>
      </c>
      <c r="K16" s="29">
        <v>10.38674444</v>
      </c>
      <c r="L16" s="29">
        <v>8.01410594</v>
      </c>
      <c r="M16" s="29">
        <v>0.0415</v>
      </c>
      <c r="N16" s="17"/>
    </row>
    <row r="17" ht="25.5" spans="1:14">
      <c r="A17" s="17" t="s">
        <v>39</v>
      </c>
      <c r="B17" s="17">
        <v>198173</v>
      </c>
      <c r="C17" s="17" t="s">
        <v>22</v>
      </c>
      <c r="D17" s="17">
        <v>1.1</v>
      </c>
      <c r="E17" s="20">
        <v>44865</v>
      </c>
      <c r="F17" s="21">
        <v>0.0297</v>
      </c>
      <c r="G17" s="17">
        <v>15</v>
      </c>
      <c r="H17" s="24" t="s">
        <v>31</v>
      </c>
      <c r="I17" s="29">
        <v>22.7</v>
      </c>
      <c r="J17" s="29">
        <v>13.7</v>
      </c>
      <c r="K17" s="29">
        <v>18.44</v>
      </c>
      <c r="L17" s="29">
        <v>13.7</v>
      </c>
      <c r="M17" s="29">
        <v>0.002</v>
      </c>
      <c r="N17" s="17"/>
    </row>
    <row r="18" ht="28.5" spans="1:14">
      <c r="A18" s="17" t="s">
        <v>40</v>
      </c>
      <c r="B18" s="17" t="s">
        <v>41</v>
      </c>
      <c r="C18" s="17" t="s">
        <v>22</v>
      </c>
      <c r="D18" s="17">
        <v>15</v>
      </c>
      <c r="E18" s="20">
        <v>44865</v>
      </c>
      <c r="F18" s="21">
        <v>0.0265</v>
      </c>
      <c r="G18" s="17">
        <v>3</v>
      </c>
      <c r="H18" s="22" t="s">
        <v>23</v>
      </c>
      <c r="I18" s="29">
        <v>713.43671362915</v>
      </c>
      <c r="J18" s="29">
        <v>283.277969474</v>
      </c>
      <c r="K18" s="29">
        <v>307.050530521402</v>
      </c>
      <c r="L18" s="29">
        <v>148.577969474</v>
      </c>
      <c r="M18" s="29">
        <v>0</v>
      </c>
      <c r="N18" s="17"/>
    </row>
    <row r="19" customFormat="1" spans="1:15">
      <c r="A19" s="17" t="s">
        <v>42</v>
      </c>
      <c r="B19" s="17">
        <v>2305153</v>
      </c>
      <c r="C19" s="17" t="s">
        <v>22</v>
      </c>
      <c r="D19" s="17">
        <v>0.65</v>
      </c>
      <c r="E19" s="20">
        <v>44974</v>
      </c>
      <c r="F19" s="21">
        <v>0.0314</v>
      </c>
      <c r="G19" s="17">
        <v>15</v>
      </c>
      <c r="H19" s="22" t="s">
        <v>43</v>
      </c>
      <c r="I19" s="30">
        <v>34.3</v>
      </c>
      <c r="J19" s="30">
        <v>6.9</v>
      </c>
      <c r="K19" s="30">
        <v>9.13</v>
      </c>
      <c r="L19" s="30">
        <v>3.1039</v>
      </c>
      <c r="M19" s="30">
        <v>0</v>
      </c>
      <c r="N19" s="17"/>
      <c r="O19" s="13"/>
    </row>
    <row r="20" spans="1:14">
      <c r="A20" s="17" t="s">
        <v>44</v>
      </c>
      <c r="B20" s="17">
        <v>2305158</v>
      </c>
      <c r="C20" s="17" t="s">
        <v>22</v>
      </c>
      <c r="D20" s="17">
        <v>2.7</v>
      </c>
      <c r="E20" s="20">
        <v>44974</v>
      </c>
      <c r="F20" s="21">
        <v>0.0296</v>
      </c>
      <c r="G20" s="17">
        <v>7</v>
      </c>
      <c r="H20" s="22" t="s">
        <v>23</v>
      </c>
      <c r="I20" s="29">
        <v>713.43671362915</v>
      </c>
      <c r="J20" s="29">
        <v>283.277969474</v>
      </c>
      <c r="K20" s="29">
        <v>307.050530521402</v>
      </c>
      <c r="L20" s="29">
        <v>148.577969474</v>
      </c>
      <c r="M20" s="29">
        <v>0</v>
      </c>
      <c r="N20" s="17"/>
    </row>
    <row r="21" spans="1:14">
      <c r="A21" s="17" t="s">
        <v>45</v>
      </c>
      <c r="B21" s="17">
        <v>198218</v>
      </c>
      <c r="C21" s="17" t="s">
        <v>22</v>
      </c>
      <c r="D21" s="17">
        <v>11.3</v>
      </c>
      <c r="E21" s="20">
        <v>45033</v>
      </c>
      <c r="F21" s="21">
        <v>0.0287</v>
      </c>
      <c r="G21" s="17">
        <v>7</v>
      </c>
      <c r="H21" s="22" t="s">
        <v>23</v>
      </c>
      <c r="I21" s="29">
        <v>713.43671362915</v>
      </c>
      <c r="J21" s="29">
        <v>283.277969474</v>
      </c>
      <c r="K21" s="29">
        <v>307.050530521402</v>
      </c>
      <c r="L21" s="29">
        <v>148.577969474</v>
      </c>
      <c r="M21" s="29">
        <v>0</v>
      </c>
      <c r="N21" s="17"/>
    </row>
    <row r="22" ht="25.5" spans="1:14">
      <c r="A22" s="17" t="s">
        <v>46</v>
      </c>
      <c r="B22" s="17">
        <v>198220</v>
      </c>
      <c r="C22" s="17" t="s">
        <v>22</v>
      </c>
      <c r="D22" s="17">
        <v>2</v>
      </c>
      <c r="E22" s="20">
        <v>45033</v>
      </c>
      <c r="F22" s="21">
        <v>0.0307</v>
      </c>
      <c r="G22" s="17">
        <v>15</v>
      </c>
      <c r="H22" s="24" t="s">
        <v>31</v>
      </c>
      <c r="I22" s="29">
        <v>22.7</v>
      </c>
      <c r="J22" s="29">
        <v>13.7</v>
      </c>
      <c r="K22" s="29">
        <v>18.44</v>
      </c>
      <c r="L22" s="29">
        <v>13.7</v>
      </c>
      <c r="M22" s="29">
        <v>0.002</v>
      </c>
      <c r="N22" s="17"/>
    </row>
    <row r="23" spans="1:14">
      <c r="A23" s="17" t="s">
        <v>47</v>
      </c>
      <c r="B23" s="17">
        <v>198221</v>
      </c>
      <c r="C23" s="17" t="s">
        <v>22</v>
      </c>
      <c r="D23" s="17">
        <v>16.5</v>
      </c>
      <c r="E23" s="20">
        <v>45033</v>
      </c>
      <c r="F23" s="21">
        <v>0.0315</v>
      </c>
      <c r="G23" s="17">
        <v>20</v>
      </c>
      <c r="H23" s="24" t="s">
        <v>23</v>
      </c>
      <c r="I23" s="30">
        <v>1893.85</v>
      </c>
      <c r="J23" s="30">
        <v>420.5</v>
      </c>
      <c r="K23" s="30">
        <v>288.88</v>
      </c>
      <c r="L23" s="30">
        <v>169.58</v>
      </c>
      <c r="M23" s="30">
        <v>0</v>
      </c>
      <c r="N23" s="17"/>
    </row>
    <row r="24" spans="1:14">
      <c r="A24" s="17" t="s">
        <v>48</v>
      </c>
      <c r="B24" s="17">
        <v>2305414</v>
      </c>
      <c r="C24" s="17" t="s">
        <v>22</v>
      </c>
      <c r="D24" s="17">
        <v>31</v>
      </c>
      <c r="E24" s="20">
        <v>45042</v>
      </c>
      <c r="F24" s="21">
        <v>0.0314</v>
      </c>
      <c r="G24" s="17">
        <v>20</v>
      </c>
      <c r="H24" s="22" t="s">
        <v>23</v>
      </c>
      <c r="I24" s="29">
        <v>1410.39</v>
      </c>
      <c r="J24" s="29">
        <v>263.6</v>
      </c>
      <c r="K24" s="29">
        <v>245.01</v>
      </c>
      <c r="L24" s="29">
        <v>145.58</v>
      </c>
      <c r="M24" s="29">
        <v>0</v>
      </c>
      <c r="N24" s="17"/>
    </row>
    <row r="25" spans="1:14">
      <c r="A25" s="17" t="s">
        <v>49</v>
      </c>
      <c r="B25" s="17">
        <v>2305416</v>
      </c>
      <c r="C25" s="17" t="s">
        <v>22</v>
      </c>
      <c r="D25" s="17">
        <v>2.8</v>
      </c>
      <c r="E25" s="20">
        <v>45042</v>
      </c>
      <c r="F25" s="21">
        <v>0.0292</v>
      </c>
      <c r="G25" s="17">
        <v>10</v>
      </c>
      <c r="H25" s="22" t="s">
        <v>23</v>
      </c>
      <c r="I25" s="29">
        <v>1169.59551042285</v>
      </c>
      <c r="J25" s="29">
        <v>341.732356</v>
      </c>
      <c r="K25" s="29">
        <v>880.78</v>
      </c>
      <c r="L25" s="29">
        <v>340.032356</v>
      </c>
      <c r="M25" s="29">
        <v>0</v>
      </c>
      <c r="N25" s="17"/>
    </row>
    <row r="26" spans="1:14">
      <c r="A26" s="17" t="s">
        <v>50</v>
      </c>
      <c r="B26" s="17">
        <v>2305417</v>
      </c>
      <c r="C26" s="17" t="s">
        <v>22</v>
      </c>
      <c r="D26" s="17">
        <v>18.7</v>
      </c>
      <c r="E26" s="20">
        <v>45042</v>
      </c>
      <c r="F26" s="21">
        <v>0.028</v>
      </c>
      <c r="G26" s="17">
        <v>7</v>
      </c>
      <c r="H26" s="22" t="s">
        <v>23</v>
      </c>
      <c r="I26" s="29">
        <v>713.43671362915</v>
      </c>
      <c r="J26" s="29">
        <v>283.277969474</v>
      </c>
      <c r="K26" s="29">
        <v>307.050530521402</v>
      </c>
      <c r="L26" s="29">
        <v>148.577969474</v>
      </c>
      <c r="M26" s="29">
        <v>0</v>
      </c>
      <c r="N26" s="17"/>
    </row>
    <row r="27" spans="1:14">
      <c r="A27" s="17" t="s">
        <v>51</v>
      </c>
      <c r="B27" s="17">
        <v>198235</v>
      </c>
      <c r="C27" s="17" t="s">
        <v>22</v>
      </c>
      <c r="D27" s="17">
        <v>7.9</v>
      </c>
      <c r="E27" s="20">
        <v>45057</v>
      </c>
      <c r="F27" s="21">
        <v>0.0283</v>
      </c>
      <c r="G27" s="17">
        <v>10</v>
      </c>
      <c r="H27" s="22" t="s">
        <v>23</v>
      </c>
      <c r="I27" s="29">
        <v>1169.59551042285</v>
      </c>
      <c r="J27" s="29">
        <v>341.732356</v>
      </c>
      <c r="K27" s="29">
        <v>880.78</v>
      </c>
      <c r="L27" s="29">
        <v>340.032356</v>
      </c>
      <c r="M27" s="29">
        <v>0</v>
      </c>
      <c r="N27" s="17"/>
    </row>
    <row r="28" ht="38.25" spans="1:14">
      <c r="A28" s="17" t="s">
        <v>52</v>
      </c>
      <c r="B28" s="17">
        <v>198236</v>
      </c>
      <c r="C28" s="17" t="s">
        <v>22</v>
      </c>
      <c r="D28" s="17">
        <v>2.8</v>
      </c>
      <c r="E28" s="20">
        <v>45057</v>
      </c>
      <c r="F28" s="21">
        <v>0.0299</v>
      </c>
      <c r="G28" s="17">
        <v>15</v>
      </c>
      <c r="H28" s="22" t="s">
        <v>53</v>
      </c>
      <c r="I28" s="30">
        <v>24.5368</v>
      </c>
      <c r="J28" s="30">
        <v>12.15</v>
      </c>
      <c r="K28" s="30">
        <v>14.6259</v>
      </c>
      <c r="L28" s="30">
        <v>8.15</v>
      </c>
      <c r="M28" s="30">
        <v>0.1363768187</v>
      </c>
      <c r="N28" s="17"/>
    </row>
    <row r="29" ht="25.5" spans="1:14">
      <c r="A29" s="17" t="s">
        <v>54</v>
      </c>
      <c r="B29" s="17">
        <v>198237</v>
      </c>
      <c r="C29" s="17" t="s">
        <v>22</v>
      </c>
      <c r="D29" s="17">
        <v>0.1464</v>
      </c>
      <c r="E29" s="20">
        <v>45057</v>
      </c>
      <c r="F29" s="21">
        <v>0.0299</v>
      </c>
      <c r="G29" s="17">
        <v>15</v>
      </c>
      <c r="H29" s="24" t="s">
        <v>38</v>
      </c>
      <c r="I29" s="29">
        <v>9.063613</v>
      </c>
      <c r="J29" s="29">
        <v>5.48583994</v>
      </c>
      <c r="K29" s="29">
        <v>8.25343954</v>
      </c>
      <c r="L29" s="29">
        <v>5.42483954</v>
      </c>
      <c r="M29" s="29">
        <v>0.0022</v>
      </c>
      <c r="N29" s="17"/>
    </row>
    <row r="30" spans="1:14">
      <c r="A30" s="17" t="s">
        <v>55</v>
      </c>
      <c r="B30" s="17">
        <v>198238</v>
      </c>
      <c r="C30" s="17" t="s">
        <v>22</v>
      </c>
      <c r="D30" s="17">
        <v>0.561</v>
      </c>
      <c r="E30" s="20">
        <v>45057</v>
      </c>
      <c r="F30" s="21">
        <v>0.0307</v>
      </c>
      <c r="G30" s="17">
        <v>20</v>
      </c>
      <c r="H30" s="24" t="s">
        <v>56</v>
      </c>
      <c r="I30" s="29">
        <v>6.06</v>
      </c>
      <c r="J30" s="29">
        <v>0.8</v>
      </c>
      <c r="K30" s="29">
        <v>2.84</v>
      </c>
      <c r="L30" s="29">
        <v>0.8</v>
      </c>
      <c r="M30" s="29">
        <v>0</v>
      </c>
      <c r="N30" s="17"/>
    </row>
    <row r="31" spans="1:14">
      <c r="A31" s="17" t="s">
        <v>57</v>
      </c>
      <c r="B31" s="17">
        <v>2305580</v>
      </c>
      <c r="C31" s="17" t="s">
        <v>22</v>
      </c>
      <c r="D31" s="17">
        <v>13.1626</v>
      </c>
      <c r="E31" s="20">
        <v>45089</v>
      </c>
      <c r="F31" s="21">
        <v>0.0269</v>
      </c>
      <c r="G31" s="17">
        <v>7</v>
      </c>
      <c r="H31" s="22" t="s">
        <v>23</v>
      </c>
      <c r="I31" s="29">
        <v>713.43671362915</v>
      </c>
      <c r="J31" s="29">
        <v>283.277969474</v>
      </c>
      <c r="K31" s="29">
        <v>307.050530521402</v>
      </c>
      <c r="L31" s="29">
        <v>148.577969474</v>
      </c>
      <c r="M31" s="29">
        <v>0</v>
      </c>
      <c r="N31" s="17"/>
    </row>
    <row r="32" customFormat="1" spans="1:15">
      <c r="A32" s="17" t="s">
        <v>58</v>
      </c>
      <c r="B32" s="17">
        <v>2305581</v>
      </c>
      <c r="C32" s="17" t="s">
        <v>22</v>
      </c>
      <c r="D32" s="17">
        <v>0.15</v>
      </c>
      <c r="E32" s="20">
        <v>45089</v>
      </c>
      <c r="F32" s="21">
        <v>0.0291</v>
      </c>
      <c r="G32" s="17">
        <v>15</v>
      </c>
      <c r="H32" s="24" t="s">
        <v>43</v>
      </c>
      <c r="I32" s="29">
        <v>16.6</v>
      </c>
      <c r="J32" s="29">
        <v>2.95</v>
      </c>
      <c r="K32" s="29">
        <v>5.19</v>
      </c>
      <c r="L32" s="29">
        <v>0.9539</v>
      </c>
      <c r="M32" s="29">
        <v>0</v>
      </c>
      <c r="N32" s="17"/>
      <c r="O32" s="13"/>
    </row>
    <row r="33" spans="1:14">
      <c r="A33" s="17" t="s">
        <v>59</v>
      </c>
      <c r="B33" s="17">
        <v>2305865</v>
      </c>
      <c r="C33" s="17" t="s">
        <v>22</v>
      </c>
      <c r="D33" s="17">
        <v>18</v>
      </c>
      <c r="E33" s="20">
        <v>45139</v>
      </c>
      <c r="F33" s="21">
        <v>0.0263</v>
      </c>
      <c r="G33" s="17">
        <v>7</v>
      </c>
      <c r="H33" s="22" t="s">
        <v>23</v>
      </c>
      <c r="I33" s="29">
        <v>713.43671362915</v>
      </c>
      <c r="J33" s="29">
        <v>283.277969474</v>
      </c>
      <c r="K33" s="29">
        <v>307.050530521402</v>
      </c>
      <c r="L33" s="29">
        <v>148.577969474</v>
      </c>
      <c r="M33" s="29">
        <v>0</v>
      </c>
      <c r="N33" s="17"/>
    </row>
    <row r="34" spans="1:14">
      <c r="A34" s="17" t="s">
        <v>60</v>
      </c>
      <c r="B34" s="17">
        <v>2305866</v>
      </c>
      <c r="C34" s="17" t="s">
        <v>22</v>
      </c>
      <c r="D34" s="17">
        <v>5</v>
      </c>
      <c r="E34" s="20">
        <v>45139</v>
      </c>
      <c r="F34" s="21">
        <v>0.0265</v>
      </c>
      <c r="G34" s="17">
        <v>10</v>
      </c>
      <c r="H34" s="22" t="s">
        <v>23</v>
      </c>
      <c r="I34" s="29">
        <v>1169.59551042285</v>
      </c>
      <c r="J34" s="29">
        <v>341.732356</v>
      </c>
      <c r="K34" s="29">
        <v>880.78</v>
      </c>
      <c r="L34" s="29">
        <v>340.032356</v>
      </c>
      <c r="M34" s="29">
        <v>0</v>
      </c>
      <c r="N34" s="17"/>
    </row>
    <row r="35" spans="1:14">
      <c r="A35" s="17" t="s">
        <v>61</v>
      </c>
      <c r="B35" s="17">
        <v>2305868</v>
      </c>
      <c r="C35" s="17" t="s">
        <v>22</v>
      </c>
      <c r="D35" s="17">
        <v>2.239</v>
      </c>
      <c r="E35" s="20">
        <v>45139</v>
      </c>
      <c r="F35" s="21">
        <v>0.0286</v>
      </c>
      <c r="G35" s="17">
        <v>20</v>
      </c>
      <c r="H35" s="22" t="s">
        <v>56</v>
      </c>
      <c r="I35" s="30">
        <v>29.92</v>
      </c>
      <c r="J35" s="30">
        <v>3.8</v>
      </c>
      <c r="K35" s="30">
        <v>10.28</v>
      </c>
      <c r="L35" s="30">
        <v>3.8</v>
      </c>
      <c r="M35" s="30">
        <v>0</v>
      </c>
      <c r="N35" s="17"/>
    </row>
    <row r="36" s="10" customFormat="1" ht="51" spans="1:15">
      <c r="A36" s="17" t="s">
        <v>62</v>
      </c>
      <c r="B36" s="17">
        <v>2305869</v>
      </c>
      <c r="C36" s="17" t="s">
        <v>22</v>
      </c>
      <c r="D36" s="17">
        <v>1.1577</v>
      </c>
      <c r="E36" s="25">
        <v>45139</v>
      </c>
      <c r="F36" s="26">
        <v>0.0284</v>
      </c>
      <c r="G36" s="27">
        <v>15</v>
      </c>
      <c r="H36" s="22" t="s">
        <v>63</v>
      </c>
      <c r="I36" s="30">
        <v>740.74684062915</v>
      </c>
      <c r="J36" s="30">
        <v>297.722034115</v>
      </c>
      <c r="K36" s="30">
        <v>317.985650861402</v>
      </c>
      <c r="L36" s="30">
        <v>158.391215815</v>
      </c>
      <c r="M36" s="30">
        <v>0</v>
      </c>
      <c r="N36" s="27"/>
      <c r="O36" s="32"/>
    </row>
    <row r="37" ht="38.25" spans="1:14">
      <c r="A37" s="17" t="s">
        <v>64</v>
      </c>
      <c r="B37" s="17">
        <v>2305870</v>
      </c>
      <c r="C37" s="17" t="s">
        <v>22</v>
      </c>
      <c r="D37" s="17">
        <v>1.5</v>
      </c>
      <c r="E37" s="20">
        <v>45139</v>
      </c>
      <c r="F37" s="21">
        <v>0.0279</v>
      </c>
      <c r="G37" s="17">
        <v>15</v>
      </c>
      <c r="H37" s="24" t="s">
        <v>65</v>
      </c>
      <c r="I37" s="30">
        <v>41.1368</v>
      </c>
      <c r="J37" s="30">
        <v>15.1</v>
      </c>
      <c r="K37" s="30">
        <v>19.8159</v>
      </c>
      <c r="L37" s="30">
        <v>9.1039</v>
      </c>
      <c r="M37" s="30">
        <v>0.1363768187</v>
      </c>
      <c r="N37" s="33"/>
    </row>
    <row r="38" ht="25.5" spans="1:14">
      <c r="A38" s="17" t="s">
        <v>66</v>
      </c>
      <c r="B38" s="17">
        <v>2305871</v>
      </c>
      <c r="C38" s="17" t="s">
        <v>22</v>
      </c>
      <c r="D38" s="17">
        <v>1.4</v>
      </c>
      <c r="E38" s="20">
        <v>45139</v>
      </c>
      <c r="F38" s="21">
        <v>0.0291</v>
      </c>
      <c r="G38" s="17">
        <v>20</v>
      </c>
      <c r="H38" s="24" t="s">
        <v>31</v>
      </c>
      <c r="I38" s="29">
        <v>22.7</v>
      </c>
      <c r="J38" s="29">
        <v>13.7</v>
      </c>
      <c r="K38" s="29">
        <v>18.44</v>
      </c>
      <c r="L38" s="29">
        <v>13.7</v>
      </c>
      <c r="M38" s="29">
        <v>0.002</v>
      </c>
      <c r="N38" s="17"/>
    </row>
    <row r="39" spans="1:14">
      <c r="A39" s="17" t="s">
        <v>67</v>
      </c>
      <c r="B39" s="17">
        <v>198339</v>
      </c>
      <c r="C39" s="17" t="s">
        <v>22</v>
      </c>
      <c r="D39" s="17">
        <v>5</v>
      </c>
      <c r="E39" s="20">
        <v>45169</v>
      </c>
      <c r="F39" s="21">
        <v>0.0256</v>
      </c>
      <c r="G39" s="17">
        <v>7</v>
      </c>
      <c r="H39" s="22" t="s">
        <v>23</v>
      </c>
      <c r="I39" s="29">
        <v>713.43671362915</v>
      </c>
      <c r="J39" s="29">
        <v>283.277969474</v>
      </c>
      <c r="K39" s="29">
        <v>307.050530521402</v>
      </c>
      <c r="L39" s="29">
        <v>148.577969474</v>
      </c>
      <c r="M39" s="29">
        <v>0</v>
      </c>
      <c r="N39" s="17"/>
    </row>
    <row r="40" spans="1:14">
      <c r="A40" s="17" t="s">
        <v>68</v>
      </c>
      <c r="B40" s="17">
        <v>198340</v>
      </c>
      <c r="C40" s="17" t="s">
        <v>22</v>
      </c>
      <c r="D40" s="17">
        <v>3</v>
      </c>
      <c r="E40" s="20">
        <v>45169</v>
      </c>
      <c r="F40" s="21">
        <v>0.0257</v>
      </c>
      <c r="G40" s="17">
        <v>10</v>
      </c>
      <c r="H40" s="22" t="s">
        <v>23</v>
      </c>
      <c r="I40" s="29">
        <v>1169.59551042285</v>
      </c>
      <c r="J40" s="29">
        <v>341.732356</v>
      </c>
      <c r="K40" s="29">
        <v>880.78</v>
      </c>
      <c r="L40" s="29">
        <v>340.032356</v>
      </c>
      <c r="M40" s="29">
        <v>0</v>
      </c>
      <c r="N40" s="17"/>
    </row>
    <row r="41" ht="38.25" spans="1:14">
      <c r="A41" s="17" t="s">
        <v>69</v>
      </c>
      <c r="B41" s="17">
        <v>198344</v>
      </c>
      <c r="C41" s="17" t="s">
        <v>22</v>
      </c>
      <c r="D41" s="17">
        <v>3.2446</v>
      </c>
      <c r="E41" s="20">
        <v>45169</v>
      </c>
      <c r="F41" s="21">
        <v>0.0272</v>
      </c>
      <c r="G41" s="17">
        <v>15</v>
      </c>
      <c r="H41" s="24" t="s">
        <v>29</v>
      </c>
      <c r="I41" s="30">
        <v>742.38493162915</v>
      </c>
      <c r="J41" s="30">
        <v>298.57370594</v>
      </c>
      <c r="K41" s="30">
        <v>328.685779042402</v>
      </c>
      <c r="L41" s="30">
        <v>162.78675074</v>
      </c>
      <c r="M41" s="30">
        <v>0</v>
      </c>
      <c r="N41" s="17"/>
    </row>
    <row r="42" ht="38.25" spans="1:14">
      <c r="A42" s="17" t="s">
        <v>70</v>
      </c>
      <c r="B42" s="17">
        <v>198345</v>
      </c>
      <c r="C42" s="17" t="s">
        <v>22</v>
      </c>
      <c r="D42" s="17">
        <v>2.17</v>
      </c>
      <c r="E42" s="20">
        <v>45169</v>
      </c>
      <c r="F42" s="21">
        <v>0.0272</v>
      </c>
      <c r="G42" s="17">
        <v>15</v>
      </c>
      <c r="H42" s="24" t="s">
        <v>71</v>
      </c>
      <c r="I42" s="30">
        <v>35.23</v>
      </c>
      <c r="J42" s="30">
        <v>18.7</v>
      </c>
      <c r="K42" s="30">
        <v>19.0849</v>
      </c>
      <c r="L42" s="30">
        <v>14.3</v>
      </c>
      <c r="M42" s="30">
        <v>0.002</v>
      </c>
      <c r="N42" s="17"/>
    </row>
    <row r="43" ht="28.5" spans="1:14">
      <c r="A43" s="17" t="s">
        <v>72</v>
      </c>
      <c r="B43" s="17" t="s">
        <v>73</v>
      </c>
      <c r="C43" s="17" t="s">
        <v>22</v>
      </c>
      <c r="D43" s="17">
        <v>18</v>
      </c>
      <c r="E43" s="20">
        <v>45174</v>
      </c>
      <c r="F43" s="21">
        <v>0.0255</v>
      </c>
      <c r="G43" s="17">
        <v>3</v>
      </c>
      <c r="H43" s="22" t="s">
        <v>23</v>
      </c>
      <c r="I43" s="30">
        <v>1883.032224052</v>
      </c>
      <c r="J43" s="30">
        <v>625.010325474</v>
      </c>
      <c r="K43" s="30">
        <v>1187.8305305214</v>
      </c>
      <c r="L43" s="30">
        <v>488.610325474</v>
      </c>
      <c r="M43" s="30">
        <v>0</v>
      </c>
      <c r="N43" s="17"/>
    </row>
    <row r="44" customFormat="1" spans="1:15">
      <c r="A44" s="17" t="s">
        <v>74</v>
      </c>
      <c r="B44" s="17">
        <v>198360</v>
      </c>
      <c r="C44" s="17" t="s">
        <v>22</v>
      </c>
      <c r="D44" s="17">
        <v>0.2</v>
      </c>
      <c r="E44" s="20">
        <v>45194</v>
      </c>
      <c r="F44" s="21">
        <v>0.0303</v>
      </c>
      <c r="G44" s="17">
        <v>15</v>
      </c>
      <c r="H44" s="24" t="s">
        <v>43</v>
      </c>
      <c r="I44" s="29">
        <v>17.7</v>
      </c>
      <c r="J44" s="29">
        <v>3.95</v>
      </c>
      <c r="K44" s="29">
        <v>3.94</v>
      </c>
      <c r="L44" s="29">
        <v>2.15</v>
      </c>
      <c r="M44" s="29">
        <v>0</v>
      </c>
      <c r="N44" s="17"/>
      <c r="O44" s="13"/>
    </row>
    <row r="45" customFormat="1" spans="1:15">
      <c r="A45" s="17" t="s">
        <v>75</v>
      </c>
      <c r="B45" s="17">
        <v>198363</v>
      </c>
      <c r="C45" s="17" t="s">
        <v>22</v>
      </c>
      <c r="D45" s="17">
        <v>20.4</v>
      </c>
      <c r="E45" s="20">
        <v>45194</v>
      </c>
      <c r="F45" s="21">
        <v>0.0307</v>
      </c>
      <c r="G45" s="17">
        <v>20</v>
      </c>
      <c r="H45" s="24" t="s">
        <v>23</v>
      </c>
      <c r="I45" s="30">
        <v>1893.85</v>
      </c>
      <c r="J45" s="30">
        <v>420.5</v>
      </c>
      <c r="K45" s="30">
        <v>288.88</v>
      </c>
      <c r="L45" s="30">
        <v>169.58</v>
      </c>
      <c r="M45" s="30">
        <v>0</v>
      </c>
      <c r="N45" s="17"/>
      <c r="O45" s="13"/>
    </row>
    <row r="46" ht="25.5" spans="1:14">
      <c r="A46" s="17" t="s">
        <v>76</v>
      </c>
      <c r="B46" s="17">
        <v>198365</v>
      </c>
      <c r="C46" s="17" t="s">
        <v>22</v>
      </c>
      <c r="D46" s="17">
        <v>16.5</v>
      </c>
      <c r="E46" s="20">
        <v>45194</v>
      </c>
      <c r="F46" s="21">
        <v>0.031</v>
      </c>
      <c r="G46" s="17">
        <v>30</v>
      </c>
      <c r="H46" s="22" t="s">
        <v>77</v>
      </c>
      <c r="I46" s="30">
        <v>901.14411362915</v>
      </c>
      <c r="J46" s="30">
        <v>378.012409474</v>
      </c>
      <c r="K46" s="30">
        <v>342.212710860002</v>
      </c>
      <c r="L46" s="30">
        <v>158.357969474</v>
      </c>
      <c r="M46" s="30">
        <v>0</v>
      </c>
      <c r="N46" s="17"/>
    </row>
    <row r="47" spans="1:14">
      <c r="A47" s="17" t="s">
        <v>78</v>
      </c>
      <c r="B47" s="17">
        <v>198368</v>
      </c>
      <c r="C47" s="17" t="s">
        <v>22</v>
      </c>
      <c r="D47" s="17">
        <v>10.3487</v>
      </c>
      <c r="E47" s="20">
        <v>45194</v>
      </c>
      <c r="F47" s="21">
        <v>0.0266</v>
      </c>
      <c r="G47" s="17">
        <v>7</v>
      </c>
      <c r="H47" s="22" t="s">
        <v>23</v>
      </c>
      <c r="I47" s="29">
        <v>713.43671362915</v>
      </c>
      <c r="J47" s="29">
        <v>283.277969474</v>
      </c>
      <c r="K47" s="29">
        <v>307.050530521402</v>
      </c>
      <c r="L47" s="29">
        <v>148.577969474</v>
      </c>
      <c r="M47" s="29">
        <v>0</v>
      </c>
      <c r="N47" s="17"/>
    </row>
    <row r="48" spans="1:1">
      <c r="A48" s="18" t="s">
        <v>79</v>
      </c>
    </row>
  </sheetData>
  <autoFilter ref="A5:O48">
    <extLst/>
  </autoFilter>
  <mergeCells count="8">
    <mergeCell ref="A2:N2"/>
    <mergeCell ref="L3:N3"/>
    <mergeCell ref="A4:G4"/>
    <mergeCell ref="I4:J4"/>
    <mergeCell ref="K4:L4"/>
    <mergeCell ref="H4:H5"/>
    <mergeCell ref="M4:M5"/>
    <mergeCell ref="N4:N5"/>
  </mergeCells>
  <dataValidations count="6">
    <dataValidation type="list" allowBlank="1" showInputMessage="1" showErrorMessage="1" sqref="H37 H42">
      <formula1>[1]表5.表格下拉内容【勿动勿删】!#REF!</formula1>
    </dataValidation>
    <dataValidation type="list" allowBlank="1" showInputMessage="1" showErrorMessage="1" sqref="H30 H36">
      <formula1>[2]表5.表格下拉内容【勿动勿删】!#REF!</formula1>
    </dataValidation>
    <dataValidation type="list" allowBlank="1" showInputMessage="1" showErrorMessage="1" sqref="H8 H9 H14 H15 H18 H19 H28 H31 H35 H43 H46 H47 H6:H7 H20:H21 H24:H27 H33:H34 H39:H40">
      <formula1>[5]表5.表格下拉内容【勿动勿删】!#REF!</formula1>
    </dataValidation>
    <dataValidation type="list" allowBlank="1" showInputMessage="1" showErrorMessage="1" sqref="H11 H17 H22 H23 H38">
      <formula1>[3]表5.表格下拉内容【勿动勿删】!#REF!</formula1>
    </dataValidation>
    <dataValidation type="list" allowBlank="1" showInputMessage="1" showErrorMessage="1" sqref="H13">
      <formula1>[4]表5.表格下拉内容【勿动勿删】!#REF!</formula1>
    </dataValidation>
    <dataValidation type="list" allowBlank="1" showInputMessage="1" showErrorMessage="1" sqref="H16 H29 H32 H44 H45">
      <formula1>#REF!</formula1>
    </dataValidation>
  </dataValidations>
  <pageMargins left="0.751388888888889" right="0.751388888888889" top="0.267361111111111" bottom="0.267361111111111" header="0" footer="0"/>
  <pageSetup paperSize="9" scale="7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workbookViewId="0">
      <selection activeCell="C7" sqref="C7"/>
    </sheetView>
  </sheetViews>
  <sheetFormatPr defaultColWidth="10" defaultRowHeight="14.25" outlineLevelRow="5" outlineLevelCol="4"/>
  <cols>
    <col min="1" max="1" width="12.125" customWidth="1"/>
    <col min="2" max="5" width="29" customWidth="1"/>
    <col min="6" max="16379" width="10" customWidth="1"/>
  </cols>
  <sheetData>
    <row r="1" ht="14.3" customHeight="1" spans="1:1">
      <c r="A1" s="1" t="s">
        <v>80</v>
      </c>
    </row>
    <row r="2" ht="27.85" customHeight="1" spans="1:5">
      <c r="A2" s="2" t="s">
        <v>81</v>
      </c>
      <c r="B2" s="2"/>
      <c r="C2" s="2"/>
      <c r="D2" s="2"/>
      <c r="E2" s="2"/>
    </row>
    <row r="3" ht="14.3" customHeight="1" spans="5:5">
      <c r="E3" s="9" t="s">
        <v>2</v>
      </c>
    </row>
    <row r="4" ht="66" customHeight="1" spans="1:5">
      <c r="A4" s="3" t="s">
        <v>82</v>
      </c>
      <c r="B4" s="3" t="s">
        <v>83</v>
      </c>
      <c r="C4" s="3"/>
      <c r="D4" s="3" t="s">
        <v>84</v>
      </c>
      <c r="E4" s="3"/>
    </row>
    <row r="5" ht="66" customHeight="1" spans="1:5">
      <c r="A5" s="3"/>
      <c r="B5" s="3" t="s">
        <v>7</v>
      </c>
      <c r="C5" s="3" t="s">
        <v>85</v>
      </c>
      <c r="D5" s="3" t="s">
        <v>86</v>
      </c>
      <c r="E5" s="3" t="s">
        <v>85</v>
      </c>
    </row>
    <row r="6" ht="66" customHeight="1" spans="1:5">
      <c r="A6" s="3"/>
      <c r="B6" s="3" t="s">
        <v>15</v>
      </c>
      <c r="C6" s="5"/>
      <c r="D6" s="4"/>
      <c r="E6" s="5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tabSelected="1" workbookViewId="0">
      <pane ySplit="5" topLeftCell="A6" activePane="bottomLeft" state="frozen"/>
      <selection/>
      <selection pane="bottomLeft" activeCell="J12" sqref="J12"/>
    </sheetView>
  </sheetViews>
  <sheetFormatPr defaultColWidth="10" defaultRowHeight="14.25" outlineLevelCol="4"/>
  <cols>
    <col min="1" max="1" width="9.5" customWidth="1"/>
    <col min="2" max="2" width="46.125" customWidth="1"/>
    <col min="3" max="3" width="12.5" customWidth="1"/>
    <col min="4" max="4" width="44.75" customWidth="1"/>
    <col min="5" max="5" width="12.5" customWidth="1"/>
    <col min="6" max="16379" width="10" customWidth="1"/>
  </cols>
  <sheetData>
    <row r="1" ht="14.3" customHeight="1" spans="1:1">
      <c r="A1" s="1" t="s">
        <v>87</v>
      </c>
    </row>
    <row r="2" ht="27.85" customHeight="1" spans="1:5">
      <c r="A2" s="2" t="s">
        <v>88</v>
      </c>
      <c r="B2" s="2"/>
      <c r="C2" s="2"/>
      <c r="D2" s="2"/>
      <c r="E2" s="2"/>
    </row>
    <row r="3" ht="14.3" customHeight="1" spans="5:5">
      <c r="E3" s="9" t="s">
        <v>2</v>
      </c>
    </row>
    <row r="4" ht="35" customHeight="1" spans="1:5">
      <c r="A4" s="3" t="s">
        <v>82</v>
      </c>
      <c r="B4" s="3" t="s">
        <v>89</v>
      </c>
      <c r="C4" s="3"/>
      <c r="D4" s="3" t="s">
        <v>90</v>
      </c>
      <c r="E4" s="3"/>
    </row>
    <row r="5" ht="35" customHeight="1" spans="1:5">
      <c r="A5" s="3"/>
      <c r="B5" s="3" t="s">
        <v>7</v>
      </c>
      <c r="C5" s="3" t="s">
        <v>85</v>
      </c>
      <c r="D5" s="3" t="s">
        <v>86</v>
      </c>
      <c r="E5" s="3" t="s">
        <v>85</v>
      </c>
    </row>
    <row r="6" ht="35" customHeight="1" spans="1:5">
      <c r="A6" s="3" t="s">
        <v>91</v>
      </c>
      <c r="B6" s="4"/>
      <c r="C6" s="5">
        <f>SUM(C7:C48)</f>
        <v>422.73</v>
      </c>
      <c r="D6" s="4"/>
      <c r="E6" s="5">
        <f>SUM(E7:E9)</f>
        <v>420.92537447</v>
      </c>
    </row>
    <row r="7" ht="28.5" spans="1:5">
      <c r="A7" s="6">
        <v>1</v>
      </c>
      <c r="B7" s="7" t="s">
        <v>21</v>
      </c>
      <c r="C7" s="8">
        <v>38</v>
      </c>
      <c r="D7" s="7" t="s">
        <v>92</v>
      </c>
      <c r="E7" s="8">
        <v>420.92537447</v>
      </c>
    </row>
    <row r="8" customFormat="1" ht="28.5" spans="1:5">
      <c r="A8" s="6">
        <v>2</v>
      </c>
      <c r="B8" s="7" t="s">
        <v>24</v>
      </c>
      <c r="C8" s="8">
        <v>31.8</v>
      </c>
      <c r="D8" s="7"/>
      <c r="E8" s="8"/>
    </row>
    <row r="9" customFormat="1" ht="18" customHeight="1" spans="1:5">
      <c r="A9" s="6">
        <v>3</v>
      </c>
      <c r="B9" s="7" t="s">
        <v>25</v>
      </c>
      <c r="C9" s="8">
        <v>4.37</v>
      </c>
      <c r="D9" s="7"/>
      <c r="E9" s="8"/>
    </row>
    <row r="10" customFormat="1" ht="18" customHeight="1" spans="1:5">
      <c r="A10" s="6">
        <v>4</v>
      </c>
      <c r="B10" s="7" t="s">
        <v>27</v>
      </c>
      <c r="C10" s="8">
        <v>30</v>
      </c>
      <c r="D10" s="7"/>
      <c r="E10" s="8"/>
    </row>
    <row r="11" customFormat="1" ht="18" customHeight="1" spans="1:5">
      <c r="A11" s="6">
        <v>5</v>
      </c>
      <c r="B11" s="7" t="s">
        <v>28</v>
      </c>
      <c r="C11" s="8">
        <v>2.33</v>
      </c>
      <c r="D11" s="7"/>
      <c r="E11" s="8"/>
    </row>
    <row r="12" customFormat="1" ht="18" customHeight="1" spans="1:5">
      <c r="A12" s="6">
        <v>6</v>
      </c>
      <c r="B12" s="7" t="s">
        <v>30</v>
      </c>
      <c r="C12" s="8">
        <v>2.3</v>
      </c>
      <c r="D12" s="7"/>
      <c r="E12" s="8"/>
    </row>
    <row r="13" customFormat="1" ht="18" customHeight="1" spans="1:5">
      <c r="A13" s="6">
        <v>7</v>
      </c>
      <c r="B13" s="7" t="s">
        <v>32</v>
      </c>
      <c r="C13" s="8">
        <v>4.7</v>
      </c>
      <c r="D13" s="7"/>
      <c r="E13" s="8"/>
    </row>
    <row r="14" customFormat="1" ht="18" customHeight="1" spans="1:5">
      <c r="A14" s="6">
        <v>8</v>
      </c>
      <c r="B14" s="7" t="s">
        <v>34</v>
      </c>
      <c r="C14" s="8">
        <v>12</v>
      </c>
      <c r="D14" s="7"/>
      <c r="E14" s="8"/>
    </row>
    <row r="15" customFormat="1" ht="18" customHeight="1" spans="1:5">
      <c r="A15" s="6">
        <v>9</v>
      </c>
      <c r="B15" s="7" t="s">
        <v>35</v>
      </c>
      <c r="C15" s="8">
        <v>12</v>
      </c>
      <c r="D15" s="7"/>
      <c r="E15" s="8"/>
    </row>
    <row r="16" customFormat="1" ht="18" customHeight="1" spans="1:5">
      <c r="A16" s="6">
        <v>10</v>
      </c>
      <c r="B16" s="7" t="s">
        <v>36</v>
      </c>
      <c r="C16" s="8">
        <v>49.2</v>
      </c>
      <c r="D16" s="7"/>
      <c r="E16" s="8"/>
    </row>
    <row r="17" customFormat="1" ht="18" customHeight="1" spans="1:5">
      <c r="A17" s="6">
        <v>11</v>
      </c>
      <c r="B17" s="7" t="s">
        <v>37</v>
      </c>
      <c r="C17" s="8">
        <v>1.4</v>
      </c>
      <c r="D17" s="7"/>
      <c r="E17" s="8"/>
    </row>
    <row r="18" customFormat="1" ht="18" customHeight="1" spans="1:5">
      <c r="A18" s="6">
        <v>12</v>
      </c>
      <c r="B18" s="7" t="s">
        <v>39</v>
      </c>
      <c r="C18" s="8">
        <v>1.1</v>
      </c>
      <c r="D18" s="7"/>
      <c r="E18" s="8"/>
    </row>
    <row r="19" customFormat="1" ht="18" customHeight="1" spans="1:5">
      <c r="A19" s="6">
        <v>13</v>
      </c>
      <c r="B19" s="7" t="s">
        <v>40</v>
      </c>
      <c r="C19" s="8">
        <v>15</v>
      </c>
      <c r="D19" s="7"/>
      <c r="E19" s="8"/>
    </row>
    <row r="20" customFormat="1" ht="18" customHeight="1" spans="1:5">
      <c r="A20" s="6">
        <v>14</v>
      </c>
      <c r="B20" s="7" t="s">
        <v>42</v>
      </c>
      <c r="C20" s="8">
        <v>0.65</v>
      </c>
      <c r="D20" s="7"/>
      <c r="E20" s="8"/>
    </row>
    <row r="21" customFormat="1" ht="18" customHeight="1" spans="1:5">
      <c r="A21" s="6">
        <v>15</v>
      </c>
      <c r="B21" s="7" t="s">
        <v>44</v>
      </c>
      <c r="C21" s="8">
        <v>2.7</v>
      </c>
      <c r="D21" s="7"/>
      <c r="E21" s="8"/>
    </row>
    <row r="22" customFormat="1" ht="18" customHeight="1" spans="1:5">
      <c r="A22" s="6">
        <v>16</v>
      </c>
      <c r="B22" s="7" t="s">
        <v>45</v>
      </c>
      <c r="C22" s="8">
        <v>11.3</v>
      </c>
      <c r="D22" s="7"/>
      <c r="E22" s="8"/>
    </row>
    <row r="23" customFormat="1" ht="18" customHeight="1" spans="1:5">
      <c r="A23" s="6">
        <v>17</v>
      </c>
      <c r="B23" s="7" t="s">
        <v>46</v>
      </c>
      <c r="C23" s="8">
        <v>2</v>
      </c>
      <c r="D23" s="7"/>
      <c r="E23" s="8"/>
    </row>
    <row r="24" customFormat="1" ht="18" customHeight="1" spans="1:5">
      <c r="A24" s="6">
        <v>18</v>
      </c>
      <c r="B24" s="7" t="s">
        <v>47</v>
      </c>
      <c r="C24" s="8">
        <v>16.5</v>
      </c>
      <c r="D24" s="7"/>
      <c r="E24" s="8"/>
    </row>
    <row r="25" customFormat="1" ht="18" customHeight="1" spans="1:5">
      <c r="A25" s="6">
        <v>19</v>
      </c>
      <c r="B25" s="7" t="s">
        <v>48</v>
      </c>
      <c r="C25" s="8">
        <v>31</v>
      </c>
      <c r="D25" s="7"/>
      <c r="E25" s="8"/>
    </row>
    <row r="26" customFormat="1" ht="18" customHeight="1" spans="1:5">
      <c r="A26" s="6">
        <v>20</v>
      </c>
      <c r="B26" s="7" t="s">
        <v>49</v>
      </c>
      <c r="C26" s="8">
        <v>2.8</v>
      </c>
      <c r="D26" s="7"/>
      <c r="E26" s="8"/>
    </row>
    <row r="27" customFormat="1" ht="18" customHeight="1" spans="1:5">
      <c r="A27" s="6">
        <v>21</v>
      </c>
      <c r="B27" s="7" t="s">
        <v>50</v>
      </c>
      <c r="C27" s="8">
        <v>18.7</v>
      </c>
      <c r="D27" s="7"/>
      <c r="E27" s="8"/>
    </row>
    <row r="28" customFormat="1" ht="18" customHeight="1" spans="1:5">
      <c r="A28" s="6">
        <v>22</v>
      </c>
      <c r="B28" s="7" t="s">
        <v>51</v>
      </c>
      <c r="C28" s="8">
        <v>7.9</v>
      </c>
      <c r="D28" s="7"/>
      <c r="E28" s="8"/>
    </row>
    <row r="29" customFormat="1" ht="18" customHeight="1" spans="1:5">
      <c r="A29" s="6">
        <v>23</v>
      </c>
      <c r="B29" s="7" t="s">
        <v>52</v>
      </c>
      <c r="C29" s="8">
        <v>2.8</v>
      </c>
      <c r="D29" s="7"/>
      <c r="E29" s="8"/>
    </row>
    <row r="30" customFormat="1" ht="18" customHeight="1" spans="1:5">
      <c r="A30" s="6">
        <v>24</v>
      </c>
      <c r="B30" s="7" t="s">
        <v>54</v>
      </c>
      <c r="C30" s="8">
        <v>0.1464</v>
      </c>
      <c r="D30" s="7"/>
      <c r="E30" s="8"/>
    </row>
    <row r="31" customFormat="1" ht="18" customHeight="1" spans="1:5">
      <c r="A31" s="6">
        <v>25</v>
      </c>
      <c r="B31" s="7" t="s">
        <v>55</v>
      </c>
      <c r="C31" s="8">
        <v>0.561</v>
      </c>
      <c r="D31" s="7"/>
      <c r="E31" s="8"/>
    </row>
    <row r="32" customFormat="1" ht="18" customHeight="1" spans="1:5">
      <c r="A32" s="6">
        <v>26</v>
      </c>
      <c r="B32" s="7" t="s">
        <v>57</v>
      </c>
      <c r="C32" s="8">
        <v>13.1626</v>
      </c>
      <c r="D32" s="7"/>
      <c r="E32" s="8"/>
    </row>
    <row r="33" customFormat="1" ht="18" customHeight="1" spans="1:5">
      <c r="A33" s="6">
        <v>27</v>
      </c>
      <c r="B33" s="7" t="s">
        <v>58</v>
      </c>
      <c r="C33" s="8">
        <v>0.15</v>
      </c>
      <c r="D33" s="7"/>
      <c r="E33" s="8"/>
    </row>
    <row r="34" customFormat="1" ht="18" customHeight="1" spans="1:5">
      <c r="A34" s="6">
        <v>28</v>
      </c>
      <c r="B34" s="7" t="s">
        <v>59</v>
      </c>
      <c r="C34" s="8">
        <v>18</v>
      </c>
      <c r="D34" s="7"/>
      <c r="E34" s="8"/>
    </row>
    <row r="35" customFormat="1" ht="18" customHeight="1" spans="1:5">
      <c r="A35" s="6">
        <v>29</v>
      </c>
      <c r="B35" s="7" t="s">
        <v>60</v>
      </c>
      <c r="C35" s="8">
        <v>5</v>
      </c>
      <c r="D35" s="7"/>
      <c r="E35" s="8"/>
    </row>
    <row r="36" customFormat="1" ht="18" customHeight="1" spans="1:5">
      <c r="A36" s="6">
        <v>30</v>
      </c>
      <c r="B36" s="7" t="s">
        <v>61</v>
      </c>
      <c r="C36" s="8">
        <v>2.239</v>
      </c>
      <c r="D36" s="7"/>
      <c r="E36" s="8"/>
    </row>
    <row r="37" customFormat="1" ht="18" customHeight="1" spans="1:5">
      <c r="A37" s="6">
        <v>31</v>
      </c>
      <c r="B37" s="7" t="s">
        <v>62</v>
      </c>
      <c r="C37" s="8">
        <v>1.1577</v>
      </c>
      <c r="D37" s="7"/>
      <c r="E37" s="8"/>
    </row>
    <row r="38" customFormat="1" ht="18" customHeight="1" spans="1:5">
      <c r="A38" s="6">
        <v>32</v>
      </c>
      <c r="B38" s="7" t="s">
        <v>64</v>
      </c>
      <c r="C38" s="8">
        <v>1.5</v>
      </c>
      <c r="D38" s="7"/>
      <c r="E38" s="8"/>
    </row>
    <row r="39" customFormat="1" ht="18" customHeight="1" spans="1:5">
      <c r="A39" s="6">
        <v>33</v>
      </c>
      <c r="B39" s="7" t="s">
        <v>66</v>
      </c>
      <c r="C39" s="8">
        <v>1.4</v>
      </c>
      <c r="D39" s="7"/>
      <c r="E39" s="8"/>
    </row>
    <row r="40" customFormat="1" ht="18" customHeight="1" spans="1:5">
      <c r="A40" s="6">
        <v>34</v>
      </c>
      <c r="B40" s="7" t="s">
        <v>67</v>
      </c>
      <c r="C40" s="8">
        <v>5</v>
      </c>
      <c r="D40" s="7"/>
      <c r="E40" s="8"/>
    </row>
    <row r="41" customFormat="1" ht="18" customHeight="1" spans="1:5">
      <c r="A41" s="6">
        <v>35</v>
      </c>
      <c r="B41" s="7" t="s">
        <v>68</v>
      </c>
      <c r="C41" s="8">
        <v>3</v>
      </c>
      <c r="D41" s="7"/>
      <c r="E41" s="8"/>
    </row>
    <row r="42" customFormat="1" ht="18" customHeight="1" spans="1:5">
      <c r="A42" s="6">
        <v>36</v>
      </c>
      <c r="B42" s="7" t="s">
        <v>69</v>
      </c>
      <c r="C42" s="8">
        <v>3.2446</v>
      </c>
      <c r="D42" s="7"/>
      <c r="E42" s="8"/>
    </row>
    <row r="43" customFormat="1" ht="18" customHeight="1" spans="1:5">
      <c r="A43" s="6">
        <v>37</v>
      </c>
      <c r="B43" s="7" t="s">
        <v>70</v>
      </c>
      <c r="C43" s="8">
        <v>2.17</v>
      </c>
      <c r="D43" s="7"/>
      <c r="E43" s="8"/>
    </row>
    <row r="44" customFormat="1" ht="18" customHeight="1" spans="1:5">
      <c r="A44" s="6">
        <v>38</v>
      </c>
      <c r="B44" s="7" t="s">
        <v>72</v>
      </c>
      <c r="C44" s="8">
        <v>18</v>
      </c>
      <c r="D44" s="7"/>
      <c r="E44" s="8"/>
    </row>
    <row r="45" customFormat="1" ht="18" customHeight="1" spans="1:5">
      <c r="A45" s="6">
        <v>39</v>
      </c>
      <c r="B45" s="7" t="s">
        <v>74</v>
      </c>
      <c r="C45" s="8">
        <v>0.2</v>
      </c>
      <c r="D45" s="7"/>
      <c r="E45" s="8"/>
    </row>
    <row r="46" customFormat="1" ht="18" customHeight="1" spans="1:5">
      <c r="A46" s="6">
        <v>40</v>
      </c>
      <c r="B46" s="7" t="s">
        <v>75</v>
      </c>
      <c r="C46" s="8">
        <v>20.4</v>
      </c>
      <c r="D46" s="7"/>
      <c r="E46" s="8"/>
    </row>
    <row r="47" customFormat="1" ht="18" customHeight="1" spans="1:5">
      <c r="A47" s="6">
        <v>41</v>
      </c>
      <c r="B47" s="7" t="s">
        <v>76</v>
      </c>
      <c r="C47" s="8">
        <v>16.5</v>
      </c>
      <c r="D47" s="7"/>
      <c r="E47" s="8"/>
    </row>
    <row r="48" customFormat="1" ht="18" customHeight="1" spans="1:5">
      <c r="A48" s="6">
        <v>42</v>
      </c>
      <c r="B48" s="7" t="s">
        <v>78</v>
      </c>
      <c r="C48" s="8">
        <v>10.3487</v>
      </c>
      <c r="D48" s="7"/>
      <c r="E48" s="8"/>
    </row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一般债券情况表</vt:lpstr>
      <vt:lpstr>表2 专项债券情况表</vt:lpstr>
      <vt:lpstr>表3 一般债券资金收支情况表</vt:lpstr>
      <vt:lpstr>表4 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zhongxindi</cp:lastModifiedBy>
  <dcterms:created xsi:type="dcterms:W3CDTF">2024-06-03T16:09:00Z</dcterms:created>
  <dcterms:modified xsi:type="dcterms:W3CDTF">2024-06-28T14:52:54Z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0390DE8A11447A3B3E4354660638CC04</vt:lpwstr>
  </property>
  <property fmtid="{D5CDD505-2E9C-101B-9397-08002B2CF9AE}" pid="3" name="KSOProductBuildVer">
    <vt:lpwstr>2052-11.8.2.11764</vt:lpwstr>
  </property>
</Properties>
</file>